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cwccouncil-my.sharepoint.com/personal/selina_simpson_cheshirewestandchester_gov_uk/Documents/Documents/Cheshire West and Chester/Localities/Spacehive/Round 6 2025/Assessment Oct 2025/"/>
    </mc:Choice>
  </mc:AlternateContent>
  <xr:revisionPtr revIDLastSave="22" documentId="8_{91D0414E-B35C-4A66-A324-A3672132B8E5}" xr6:coauthVersionLast="47" xr6:coauthVersionMax="47" xr10:uidLastSave="{E66A3DFB-42BE-4B29-A270-1E7F80DA1839}"/>
  <bookViews>
    <workbookView xWindow="-110" yWindow="-110" windowWidth="19420" windowHeight="10300" xr2:uid="{4C17DA85-56A9-4836-A45C-96FD15B77A06}"/>
  </bookViews>
  <sheets>
    <sheet name="Service feedback" sheetId="55" r:id="rId1"/>
  </sheets>
  <externalReferences>
    <externalReference r:id="rId2"/>
  </externalReferences>
  <definedNames>
    <definedName name="Councillor">[1]Lookup!$B$3:$B$18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 i="55" l="1"/>
  <c r="J4" i="55"/>
  <c r="J3" i="55"/>
  <c r="J2" i="55"/>
  <c r="I3" i="55"/>
  <c r="I2" i="55"/>
</calcChain>
</file>

<file path=xl/sharedStrings.xml><?xml version="1.0" encoding="utf-8"?>
<sst xmlns="http://schemas.openxmlformats.org/spreadsheetml/2006/main" count="21" uniqueCount="19">
  <si>
    <t>Conflict of interest in a project? Yes/No</t>
  </si>
  <si>
    <t>If yes, share details of your conflict of interest</t>
  </si>
  <si>
    <t>Link to project information</t>
  </si>
  <si>
    <t>Project names</t>
  </si>
  <si>
    <t>https://www.cwcboroughplan.co.uk/</t>
  </si>
  <si>
    <t>Link to borough plan</t>
  </si>
  <si>
    <t>Link to CIF fund criteria</t>
  </si>
  <si>
    <t>https://www.spacehive.com/movement/cwc/supporters</t>
  </si>
  <si>
    <t>Average score</t>
  </si>
  <si>
    <t>Does the applicant organisation have experience of successful delivery?                          
                                   Score 1 to 5 (5 being a gold standard)</t>
  </si>
  <si>
    <t>Does the project demonstrate value for money?                                                               •  Will the scheme make better use of an existing project?                                                                                •  Is this project self-sustaining once it’s up and running?                                                                             •  Would the Council fund if it had available money to do so?                                                                                 •  Number of people accessing the project                          •  Is the project likely to prevent future demand to the Council?                                                                              •  Does this project draw on similar successful schemes, which can be  viewed on the Cheshire West Crowd platform?                                                      • If applicable, will the project develop the support of volunteers and enhance their employment prospects?                                                                                Score 1 to 5 (5 being a gold standard)</t>
  </si>
  <si>
    <t xml:space="preserve">Does the project meet Cheshire West and Chester Council's borough plan missions?                                                                                                                                                                                                 • Starting well • Tackling hardship and poverty  • Resilient people living thier best lives  • Opportunity in a fair local economy  • Neighbourhood pride  • Greener communities                                                                                                                                                                                                                                                 Score 1 to 5 (5 being a gold standard)
                                                                                                                                                                                                                                                                                       </t>
  </si>
  <si>
    <t xml:space="preserve">Does the project deliver strong outcomes against the priority areas for this fund?  Successful projects could be as diverse as equipping or hiring a kitchen to teach people to cook healthy meals affordably or to grow their own vegetables or gain some experience in catering and serving. It could be used to assist with setting up healthy exercise options or sustainable transport for the local community that increases opportunities for people of all ages to overcome isolation, join after school activities, gain work experience or train or retrain. It could be used to support Council owned assets handed over to the local community or improve public realm projects.                                 We believe in a future where people are more empowered to help themselves to develop their potential, take responsibility for their wellbeing and can help others. It’s that old saying about giving a person a fish and they eat for a day but teach them to fish and they can feed themselves for life.                                                                                       Score 1 to 5 (5 being a gold standard)
</t>
  </si>
  <si>
    <t>Total score</t>
  </si>
  <si>
    <t>https://www.spacehive.com/solar-power-for-sustainable-parks</t>
  </si>
  <si>
    <t>Solar Power for Sustainable Parks</t>
  </si>
  <si>
    <t>Helsby Sports Goes Even more Green!</t>
  </si>
  <si>
    <t>The Cycle of Change</t>
  </si>
  <si>
    <t>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</si>
</sst>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Calibri"/>
      <family val="2"/>
      <scheme val="minor"/>
    </font>
    <font>
      <sz val="12"/>
      <color theme="1"/>
      <name val="Arial"/>
      <family val="2"/>
    </font>
    <font>
      <sz val="12"/>
      <color theme="1"/>
      <name val="Calibri"/>
      <family val="2"/>
      <scheme val="minor"/>
    </font>
    <font>
      <b/>
      <sz val="12"/>
      <color theme="1"/>
      <name val="Calibri"/>
      <family val="2"/>
      <scheme val="minor"/>
    </font>
    <font>
      <u/>
      <sz val="11"/>
      <color theme="10"/>
      <name val="Calibri"/>
      <family val="2"/>
      <scheme val="minor"/>
    </font>
    <font>
      <b/>
      <sz val="11"/>
      <name val="Arial"/>
      <family val="2"/>
    </font>
    <font>
      <b/>
      <sz val="11"/>
      <color theme="1"/>
      <name val="Arial"/>
      <family val="2"/>
    </font>
    <font>
      <u/>
      <sz val="14"/>
      <color theme="10"/>
      <name val="Calibri"/>
      <family val="2"/>
      <scheme val="minor"/>
    </font>
    <font>
      <b/>
      <sz val="14"/>
      <name val="Arial"/>
      <family val="2"/>
    </font>
    <font>
      <sz val="14"/>
      <color theme="1"/>
      <name val="Calibri"/>
      <family val="2"/>
      <scheme val="minor"/>
    </font>
    <font>
      <u/>
      <sz val="14"/>
      <color theme="10"/>
      <name val="Arial"/>
      <family val="2"/>
    </font>
    <font>
      <b/>
      <sz val="14"/>
      <color theme="1"/>
      <name val="Calibri"/>
      <family val="2"/>
      <scheme val="minor"/>
    </font>
    <font>
      <b/>
      <sz val="14"/>
      <color theme="1"/>
      <name val="Arial"/>
      <family val="2"/>
    </font>
    <font>
      <u/>
      <sz val="16"/>
      <color theme="10"/>
      <name val="Calibri"/>
      <family val="2"/>
      <scheme val="minor"/>
    </font>
    <font>
      <sz val="11"/>
      <color theme="1"/>
      <name val="Arial"/>
      <family val="2"/>
    </font>
    <font>
      <u/>
      <sz val="11"/>
      <color theme="10"/>
      <name val="Arial"/>
      <family val="2"/>
    </font>
    <font>
      <b/>
      <sz val="14"/>
      <color theme="1"/>
      <name val="Aptos"/>
      <family val="2"/>
    </font>
    <font>
      <u/>
      <sz val="14"/>
      <color theme="10"/>
      <name val="Aptos"/>
      <family val="2"/>
    </font>
    <font>
      <sz val="14"/>
      <color theme="1"/>
      <name val="Aptos"/>
      <family val="2"/>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25">
    <xf numFmtId="0" fontId="0" fillId="0" borderId="0" xfId="0"/>
    <xf numFmtId="0" fontId="2" fillId="0" borderId="1" xfId="0" applyFont="1" applyBorder="1"/>
    <xf numFmtId="0" fontId="2" fillId="0" borderId="0" xfId="0" applyFont="1"/>
    <xf numFmtId="0" fontId="2" fillId="0" borderId="1" xfId="0" applyFont="1" applyBorder="1" applyAlignment="1">
      <alignment horizontal="left"/>
    </xf>
    <xf numFmtId="0" fontId="1" fillId="0" borderId="1" xfId="0" applyFont="1" applyBorder="1" applyAlignment="1">
      <alignment horizontal="left"/>
    </xf>
    <xf numFmtId="0" fontId="5" fillId="2" borderId="1" xfId="0" applyFont="1" applyFill="1" applyBorder="1" applyAlignment="1">
      <alignment vertical="top" wrapText="1"/>
    </xf>
    <xf numFmtId="0" fontId="6" fillId="2" borderId="1" xfId="0" applyFont="1" applyFill="1" applyBorder="1" applyAlignment="1">
      <alignment vertical="top" wrapText="1"/>
    </xf>
    <xf numFmtId="0" fontId="7" fillId="0" borderId="0" xfId="1" applyFont="1"/>
    <xf numFmtId="0" fontId="8" fillId="2" borderId="1" xfId="0" applyFont="1" applyFill="1" applyBorder="1" applyAlignment="1">
      <alignment vertical="top" wrapText="1"/>
    </xf>
    <xf numFmtId="0" fontId="9" fillId="0" borderId="0" xfId="0" applyFont="1"/>
    <xf numFmtId="0" fontId="10" fillId="0" borderId="0" xfId="1" applyFont="1"/>
    <xf numFmtId="0" fontId="11" fillId="0" borderId="0" xfId="0" applyFont="1"/>
    <xf numFmtId="0" fontId="12" fillId="2" borderId="1" xfId="0" applyFont="1" applyFill="1" applyBorder="1" applyAlignment="1">
      <alignment horizontal="left" vertical="top"/>
    </xf>
    <xf numFmtId="0" fontId="1" fillId="0" borderId="1" xfId="0" applyFont="1" applyBorder="1" applyAlignment="1">
      <alignment horizontal="left" vertical="center"/>
    </xf>
    <xf numFmtId="0" fontId="13" fillId="0" borderId="0" xfId="1" applyFont="1"/>
    <xf numFmtId="0" fontId="5" fillId="2" borderId="2" xfId="0" applyFont="1" applyFill="1" applyBorder="1" applyAlignment="1">
      <alignment vertical="top" wrapText="1"/>
    </xf>
    <xf numFmtId="0" fontId="6" fillId="0" borderId="0" xfId="0" applyFont="1"/>
    <xf numFmtId="0" fontId="15" fillId="0" borderId="0" xfId="1" applyFont="1" applyBorder="1"/>
    <xf numFmtId="0" fontId="14" fillId="0" borderId="0" xfId="0" applyFont="1"/>
    <xf numFmtId="0" fontId="3" fillId="3" borderId="1" xfId="0" applyFont="1" applyFill="1" applyBorder="1" applyAlignment="1">
      <alignment wrapText="1"/>
    </xf>
    <xf numFmtId="6" fontId="3" fillId="0" borderId="1" xfId="0" applyNumberFormat="1" applyFont="1" applyBorder="1"/>
    <xf numFmtId="0" fontId="16" fillId="0" borderId="1" xfId="0" applyFont="1" applyBorder="1"/>
    <xf numFmtId="0" fontId="17" fillId="0" borderId="1" xfId="1" applyFont="1" applyBorder="1"/>
    <xf numFmtId="0" fontId="18" fillId="0" borderId="1" xfId="0" applyFont="1" applyBorder="1" applyAlignment="1">
      <alignment horizontal="left"/>
    </xf>
    <xf numFmtId="0" fontId="18" fillId="0" borderId="1"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cwacmyteams2010.ourcheshire.cccusers.com/sites/MBM/Shared%20Documents/2021-22%20Member%20Budget%20Monitoring/Members%20Budget%20-%20Chester%20-%2021-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B4B codes"/>
      <sheetName val="Project Details"/>
      <sheetName val="Contributions"/>
      <sheetName val="Lookup"/>
      <sheetName val="Sheet1"/>
      <sheetName val="Sheet2"/>
      <sheetName val="Statement"/>
      <sheetName val="GL Reconcilliation"/>
    </sheetNames>
    <sheetDataSet>
      <sheetData sheetId="0"/>
      <sheetData sheetId="1"/>
      <sheetData sheetId="2"/>
      <sheetData sheetId="3"/>
      <sheetData sheetId="4">
        <row r="3">
          <cell r="B3" t="str">
            <v>A Langan</v>
          </cell>
        </row>
        <row r="4">
          <cell r="B4" t="str">
            <v>R Beacham</v>
          </cell>
        </row>
        <row r="5">
          <cell r="B5" t="str">
            <v>G Watson</v>
          </cell>
        </row>
        <row r="6">
          <cell r="B6" t="str">
            <v>S Little</v>
          </cell>
        </row>
        <row r="7">
          <cell r="B7" t="str">
            <v>C Gahan</v>
          </cell>
        </row>
        <row r="8">
          <cell r="B8" t="str">
            <v>T Richards</v>
          </cell>
        </row>
        <row r="9">
          <cell r="B9" t="str">
            <v>R Daniels</v>
          </cell>
        </row>
        <row r="10">
          <cell r="B10" t="str">
            <v>N Sullivan</v>
          </cell>
        </row>
        <row r="11">
          <cell r="B11" t="str">
            <v>M Delaney</v>
          </cell>
        </row>
        <row r="12">
          <cell r="B12" t="str">
            <v>B Rudd</v>
          </cell>
        </row>
        <row r="13">
          <cell r="B13" t="str">
            <v>S Dixon</v>
          </cell>
        </row>
        <row r="14">
          <cell r="B14" t="str">
            <v>V Armstrong</v>
          </cell>
        </row>
        <row r="15">
          <cell r="B15" t="str">
            <v>S Collings</v>
          </cell>
        </row>
        <row r="16">
          <cell r="B16" t="str">
            <v>K Board</v>
          </cell>
        </row>
        <row r="17">
          <cell r="B17" t="str">
            <v>M Bryan</v>
          </cell>
        </row>
        <row r="18">
          <cell r="B18" t="str">
            <v>J Houlbrook</v>
          </cell>
        </row>
      </sheetData>
      <sheetData sheetId="5"/>
      <sheetData sheetId="6"/>
      <sheetData sheetId="7"/>
      <sheetData sheetId="8"/>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pacehive.com/solar-power-for-sustainable-parks" TargetMode="External"/><Relationship Id="rId2" Type="http://schemas.openxmlformats.org/officeDocument/2006/relationships/hyperlink" Target="https://www.spacehive.com/movement/cwc/supporters" TargetMode="External"/><Relationship Id="rId1" Type="http://schemas.openxmlformats.org/officeDocument/2006/relationships/hyperlink" Target="https://www.cwcboroughplan.co.uk/" TargetMode="External"/><Relationship Id="rId6" Type="http://schemas.openxmlformats.org/officeDocument/2006/relationships/printerSettings" Target="../printerSettings/printerSettings1.bin"/><Relationship Id="rId5" Type="http://schemas.openxmlformats.org/officeDocument/2006/relationships/hyperlink" Target="https://www.spacehive.com/reuse-initiative-cic" TargetMode="External"/><Relationship Id="rId4" Type="http://schemas.openxmlformats.org/officeDocument/2006/relationships/hyperlink" Target="https://www.spacehive.com/eco-friendly-lighting-for-helsby-community-sports-clu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B533A-420D-437E-86BC-93A1DA5D93EE}">
  <dimension ref="A1:K8"/>
  <sheetViews>
    <sheetView tabSelected="1" zoomScale="70" zoomScaleNormal="70" workbookViewId="0">
      <selection activeCell="I5" sqref="I5"/>
    </sheetView>
  </sheetViews>
  <sheetFormatPr defaultRowHeight="14.5" x14ac:dyDescent="0.35"/>
  <cols>
    <col min="1" max="1" width="51.81640625" customWidth="1"/>
    <col min="2" max="2" width="73.1796875" customWidth="1"/>
    <col min="3" max="3" width="18.453125" customWidth="1"/>
    <col min="4" max="4" width="33.54296875" customWidth="1"/>
    <col min="5" max="5" width="23.1796875" customWidth="1"/>
    <col min="6" max="6" width="49.26953125" customWidth="1"/>
    <col min="7" max="7" width="74.81640625" customWidth="1"/>
    <col min="8" max="8" width="64.81640625" customWidth="1"/>
    <col min="9" max="9" width="18.26953125" customWidth="1"/>
    <col min="10" max="10" width="17.1796875" customWidth="1"/>
    <col min="11" max="11" width="33.26953125" customWidth="1"/>
    <col min="12" max="12" width="14.54296875" customWidth="1"/>
  </cols>
  <sheetData>
    <row r="1" spans="1:11" ht="303.64999999999998" customHeight="1" x14ac:dyDescent="0.35">
      <c r="A1" s="12" t="s">
        <v>3</v>
      </c>
      <c r="B1" s="8" t="s">
        <v>2</v>
      </c>
      <c r="C1" s="5" t="s">
        <v>0</v>
      </c>
      <c r="D1" s="5" t="s">
        <v>1</v>
      </c>
      <c r="E1" s="5" t="s">
        <v>9</v>
      </c>
      <c r="F1" s="5" t="s">
        <v>10</v>
      </c>
      <c r="G1" s="5" t="s">
        <v>11</v>
      </c>
      <c r="H1" s="6" t="s">
        <v>12</v>
      </c>
      <c r="I1" s="15" t="s">
        <v>13</v>
      </c>
      <c r="J1" s="15" t="s">
        <v>8</v>
      </c>
      <c r="K1" s="15" t="s">
        <v>18</v>
      </c>
    </row>
    <row r="2" spans="1:11" ht="18.5" x14ac:dyDescent="0.45">
      <c r="A2" s="21" t="s">
        <v>15</v>
      </c>
      <c r="B2" s="22" t="s">
        <v>14</v>
      </c>
      <c r="C2" s="23"/>
      <c r="D2" s="3"/>
      <c r="E2" s="3"/>
      <c r="F2" s="3"/>
      <c r="G2" s="4"/>
      <c r="H2" s="13"/>
      <c r="I2" s="1">
        <f>SUM(E2:H2)</f>
        <v>0</v>
      </c>
      <c r="J2" s="1" t="e">
        <f>AVERAGE(E2:H2)</f>
        <v>#DIV/0!</v>
      </c>
    </row>
    <row r="3" spans="1:11" ht="18.5" x14ac:dyDescent="0.45">
      <c r="A3" s="21" t="s">
        <v>16</v>
      </c>
      <c r="B3" s="22" t="s">
        <v>16</v>
      </c>
      <c r="C3" s="24"/>
      <c r="D3" s="1"/>
      <c r="E3" s="1"/>
      <c r="F3" s="1"/>
      <c r="G3" s="19"/>
      <c r="H3" s="20"/>
      <c r="I3" s="1">
        <f>SUM(E3:H3)</f>
        <v>0</v>
      </c>
      <c r="J3" s="1" t="e">
        <f>AVERAGE(E3:H3)</f>
        <v>#DIV/0!</v>
      </c>
    </row>
    <row r="4" spans="1:11" ht="18.5" x14ac:dyDescent="0.45">
      <c r="A4" s="21" t="s">
        <v>17</v>
      </c>
      <c r="B4" s="22" t="s">
        <v>17</v>
      </c>
      <c r="C4" s="24"/>
      <c r="D4" s="1"/>
      <c r="E4" s="1"/>
      <c r="F4" s="1"/>
      <c r="G4" s="19"/>
      <c r="H4" s="20"/>
      <c r="I4" s="1">
        <f>SUM(E4:H4)</f>
        <v>0</v>
      </c>
      <c r="J4" s="1" t="e">
        <f>AVERAGE(E4:H4)</f>
        <v>#DIV/0!</v>
      </c>
    </row>
    <row r="5" spans="1:11" ht="17.5" x14ac:dyDescent="0.35">
      <c r="B5" s="10"/>
      <c r="F5" s="16"/>
      <c r="G5" s="17"/>
      <c r="I5" s="2"/>
      <c r="J5" s="2"/>
    </row>
    <row r="6" spans="1:11" ht="18.5" x14ac:dyDescent="0.45">
      <c r="A6" s="11" t="s">
        <v>6</v>
      </c>
      <c r="B6" s="7" t="s">
        <v>7</v>
      </c>
      <c r="F6" s="18"/>
      <c r="G6" s="18"/>
    </row>
    <row r="7" spans="1:11" ht="18.5" x14ac:dyDescent="0.45">
      <c r="B7" s="9"/>
      <c r="F7" s="18"/>
      <c r="G7" s="18"/>
    </row>
    <row r="8" spans="1:11" ht="21" x14ac:dyDescent="0.5">
      <c r="A8" s="11" t="s">
        <v>5</v>
      </c>
      <c r="B8" s="14" t="s">
        <v>4</v>
      </c>
      <c r="F8" s="16"/>
      <c r="G8" s="17"/>
    </row>
  </sheetData>
  <hyperlinks>
    <hyperlink ref="B8" r:id="rId1" xr:uid="{5EE0B4A8-E62A-4FDE-9619-901E0F696C8E}"/>
    <hyperlink ref="B6" r:id="rId2" xr:uid="{CDDC10F6-5BE2-4937-AE9E-B5C20F729C75}"/>
    <hyperlink ref="B2" r:id="rId3" xr:uid="{472ECA89-77DD-41C5-87E8-1581E50BD874}"/>
    <hyperlink ref="B3" r:id="rId4" location="/idea" display="https://www.spacehive.com/eco-friendly-lighting-for-helsby-community-sports-club - /idea" xr:uid="{951EE64C-2D0E-4285-8F41-4FBBA43D8194}"/>
    <hyperlink ref="B4" r:id="rId5" display="https://www.spacehive.com/reuse-initiative-cic" xr:uid="{5B647A19-F2C0-42AC-A2A5-0D6882AB0BDF}"/>
  </hyperlinks>
  <pageMargins left="0.7" right="0.7" top="0.75" bottom="0.75" header="0.3" footer="0.3"/>
  <pageSetup paperSize="9" orientation="portrait" r:id="rId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Service feedback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REDFERN, Andrew</dc:creator>
  <cp:lastModifiedBy>SIMPSON, Selina</cp:lastModifiedBy>
  <dcterms:created xsi:type="dcterms:W3CDTF">2021-10-16T06:44:08Z</dcterms:created>
  <dcterms:modified xsi:type="dcterms:W3CDTF">2025-10-07T10:31:57Z</dcterms:modified>
</cp:coreProperties>
</file>